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pc21\Desktop\"/>
    </mc:Choice>
  </mc:AlternateContent>
  <xr:revisionPtr revIDLastSave="0" documentId="13_ncr:1_{6677C869-92D5-43C5-A792-5AA248D053B5}" xr6:coauthVersionLast="47" xr6:coauthVersionMax="47" xr10:uidLastSave="{00000000-0000-0000-0000-000000000000}"/>
  <bookViews>
    <workbookView xWindow="-120" yWindow="-120" windowWidth="20730" windowHeight="11160" xr2:uid="{8CECA27D-9028-4F11-8F3D-426AB41D02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H21" i="1" s="1"/>
  <c r="D18" i="1"/>
  <c r="H16" i="1" s="1"/>
  <c r="L19" i="1" l="1"/>
  <c r="B27" i="1" s="1"/>
</calcChain>
</file>

<file path=xl/sharedStrings.xml><?xml version="1.0" encoding="utf-8"?>
<sst xmlns="http://schemas.openxmlformats.org/spreadsheetml/2006/main" count="56" uniqueCount="44">
  <si>
    <t>１　クリーニング所の名称及び所在地</t>
  </si>
  <si>
    <t>所在地：</t>
    <rPh sb="0" eb="3">
      <t>ショザイチ</t>
    </rPh>
    <phoneticPr fontId="2"/>
  </si>
  <si>
    <t>名　称：</t>
    <rPh sb="0" eb="1">
      <t>ナ</t>
    </rPh>
    <rPh sb="2" eb="3">
      <t>ショウ</t>
    </rPh>
    <phoneticPr fontId="2"/>
  </si>
  <si>
    <t>月</t>
    <rPh sb="0" eb="1">
      <t>ツキ</t>
    </rPh>
    <phoneticPr fontId="2"/>
  </si>
  <si>
    <t>日まで</t>
    <rPh sb="0" eb="1">
      <t>ヒ</t>
    </rPh>
    <phoneticPr fontId="2"/>
  </si>
  <si>
    <t>リットル</t>
    <phoneticPr fontId="2"/>
  </si>
  <si>
    <t>２の期間における重油購入量</t>
    <rPh sb="2" eb="4">
      <t>キカン</t>
    </rPh>
    <rPh sb="8" eb="10">
      <t>ジュウユ</t>
    </rPh>
    <rPh sb="10" eb="12">
      <t>コウニュウ</t>
    </rPh>
    <rPh sb="12" eb="13">
      <t>リョウ</t>
    </rPh>
    <phoneticPr fontId="2"/>
  </si>
  <si>
    <t>２の期間における灯油購入量</t>
    <rPh sb="2" eb="4">
      <t>キカン</t>
    </rPh>
    <rPh sb="8" eb="10">
      <t>トウユ</t>
    </rPh>
    <rPh sb="10" eb="12">
      <t>コウニュウ</t>
    </rPh>
    <rPh sb="12" eb="13">
      <t>リョウ</t>
    </rPh>
    <phoneticPr fontId="2"/>
  </si>
  <si>
    <t>円…①</t>
    <rPh sb="0" eb="1">
      <t>エン</t>
    </rPh>
    <phoneticPr fontId="2"/>
  </si>
  <si>
    <t>（少数点以下切り捨て）</t>
    <rPh sb="1" eb="3">
      <t>ショウスウ</t>
    </rPh>
    <rPh sb="3" eb="4">
      <t>テン</t>
    </rPh>
    <rPh sb="4" eb="6">
      <t>イカ</t>
    </rPh>
    <rPh sb="6" eb="7">
      <t>キ</t>
    </rPh>
    <rPh sb="8" eb="9">
      <t>ス</t>
    </rPh>
    <phoneticPr fontId="2"/>
  </si>
  <si>
    <t>円…②</t>
    <rPh sb="0" eb="1">
      <t>エン</t>
    </rPh>
    <phoneticPr fontId="2"/>
  </si>
  <si>
    <t>円…③</t>
    <rPh sb="0" eb="1">
      <t>エン</t>
    </rPh>
    <phoneticPr fontId="2"/>
  </si>
  <si>
    <t>円（千円未満切り捨て）</t>
    <rPh sb="0" eb="1">
      <t>エン</t>
    </rPh>
    <rPh sb="2" eb="4">
      <t>センエン</t>
    </rPh>
    <rPh sb="4" eb="6">
      <t>ミマン</t>
    </rPh>
    <rPh sb="6" eb="7">
      <t>キ</t>
    </rPh>
    <rPh sb="8" eb="9">
      <t>ス</t>
    </rPh>
    <phoneticPr fontId="2"/>
  </si>
  <si>
    <t>※本書は、クリーニング所ごとに作成すること。</t>
  </si>
  <si>
    <t>　金の算定対象とする期間を記載すること。</t>
    <rPh sb="1" eb="2">
      <t>キン</t>
    </rPh>
    <phoneticPr fontId="2"/>
  </si>
  <si>
    <t>　計　（Ａ）</t>
    <rPh sb="1" eb="2">
      <t>ケイ</t>
    </rPh>
    <phoneticPr fontId="2"/>
  </si>
  <si>
    <t>　計　（Ｂ）</t>
    <rPh sb="1" eb="2">
      <t>ケイ</t>
    </rPh>
    <phoneticPr fontId="2"/>
  </si>
  <si>
    <t>算定基準額（①+②）</t>
    <rPh sb="0" eb="2">
      <t>サンテイ</t>
    </rPh>
    <rPh sb="2" eb="4">
      <t>キジュン</t>
    </rPh>
    <rPh sb="4" eb="5">
      <t>ガク</t>
    </rPh>
    <phoneticPr fontId="2"/>
  </si>
  <si>
    <t>２　算定対象期間</t>
    <rPh sb="2" eb="4">
      <t>サンテイ</t>
    </rPh>
    <rPh sb="4" eb="6">
      <t>タイショウ</t>
    </rPh>
    <phoneticPr fontId="2"/>
  </si>
  <si>
    <t xml:space="preserve"> 令和７年</t>
    <rPh sb="1" eb="3">
      <t>レイワ</t>
    </rPh>
    <rPh sb="4" eb="5">
      <t>ネン</t>
    </rPh>
    <phoneticPr fontId="2"/>
  </si>
  <si>
    <t>日から令和７年</t>
    <rPh sb="0" eb="1">
      <t>ヒ</t>
    </rPh>
    <rPh sb="3" eb="5">
      <t>レイワ</t>
    </rPh>
    <rPh sb="6" eb="7">
      <t>ネン</t>
    </rPh>
    <phoneticPr fontId="2"/>
  </si>
  <si>
    <t>令和７年１月</t>
    <rPh sb="0" eb="2">
      <t>レイワ</t>
    </rPh>
    <rPh sb="3" eb="4">
      <t>ネン</t>
    </rPh>
    <rPh sb="5" eb="6">
      <t>ツキ</t>
    </rPh>
    <phoneticPr fontId="2"/>
  </si>
  <si>
    <t>令和７年２月</t>
    <rPh sb="0" eb="2">
      <t>レイワ</t>
    </rPh>
    <rPh sb="3" eb="4">
      <t>ネン</t>
    </rPh>
    <rPh sb="5" eb="6">
      <t>ツキ</t>
    </rPh>
    <phoneticPr fontId="2"/>
  </si>
  <si>
    <t>令和７年３月</t>
    <rPh sb="0" eb="2">
      <t>レイワ</t>
    </rPh>
    <rPh sb="3" eb="4">
      <t>ネン</t>
    </rPh>
    <rPh sb="5" eb="6">
      <t>ツキ</t>
    </rPh>
    <phoneticPr fontId="2"/>
  </si>
  <si>
    <t>（Ａ）☓２１円</t>
    <rPh sb="6" eb="7">
      <t>エン</t>
    </rPh>
    <phoneticPr fontId="2"/>
  </si>
  <si>
    <t>（Ｂ）☓２３円</t>
    <rPh sb="6" eb="7">
      <t>エン</t>
    </rPh>
    <phoneticPr fontId="2"/>
  </si>
  <si>
    <t>４　交付申請額（実績額）（上記③×１／２と１５千円のいずれか低い額）</t>
    <rPh sb="23" eb="24">
      <t>セン</t>
    </rPh>
    <phoneticPr fontId="2"/>
  </si>
  <si>
    <t>５　事業完了（予定）日</t>
    <rPh sb="2" eb="4">
      <t>ジギョウ</t>
    </rPh>
    <rPh sb="4" eb="6">
      <t>カンリョウ</t>
    </rPh>
    <rPh sb="7" eb="9">
      <t>ヨテイ</t>
    </rPh>
    <rPh sb="10" eb="1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</si>
  <si>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</si>
  <si>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</si>
  <si>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</si>
  <si>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</si>
  <si>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※「２　算定対象機関」は、令和７年１月１日から令和７年３月31日までの期間のうち、本補助</t>
    <rPh sb="41" eb="42">
      <t>ホン</t>
    </rPh>
    <rPh sb="42" eb="44">
      <t>ホジョ</t>
    </rPh>
    <phoneticPr fontId="2"/>
  </si>
  <si>
    <t>※「３　事業計画（実績）」の「２の期間における重油購入料又は灯油購入量」の欄は、</t>
    <rPh sb="4" eb="6">
      <t>ジギョウ</t>
    </rPh>
    <rPh sb="6" eb="8">
      <t>ケイカク</t>
    </rPh>
    <rPh sb="9" eb="11">
      <t>ジッセキ</t>
    </rPh>
    <rPh sb="17" eb="19">
      <t>キカン</t>
    </rPh>
    <rPh sb="23" eb="25">
      <t>ジュウユ</t>
    </rPh>
    <rPh sb="25" eb="27">
      <t>コウニュウ</t>
    </rPh>
    <rPh sb="27" eb="28">
      <t>リョウ</t>
    </rPh>
    <rPh sb="28" eb="29">
      <t>マタ</t>
    </rPh>
    <rPh sb="30" eb="32">
      <t>トウユ</t>
    </rPh>
    <rPh sb="32" eb="34">
      <t>コウニュウ</t>
    </rPh>
    <rPh sb="34" eb="35">
      <t>リョウ</t>
    </rPh>
    <rPh sb="37" eb="38">
      <t>ラン</t>
    </rPh>
    <phoneticPr fontId="2"/>
  </si>
  <si>
    <t>　・交付申請のときは、各月の内訳欄は記入不要。算定対象期間中の燃料の購入予定量</t>
    <rPh sb="2" eb="4">
      <t>コウフ</t>
    </rPh>
    <rPh sb="4" eb="6">
      <t>シンセイ</t>
    </rPh>
    <rPh sb="11" eb="13">
      <t>カクツキ</t>
    </rPh>
    <rPh sb="14" eb="16">
      <t>ウチワケ</t>
    </rPh>
    <rPh sb="16" eb="17">
      <t>ラン</t>
    </rPh>
    <rPh sb="18" eb="20">
      <t>キニュウ</t>
    </rPh>
    <rPh sb="20" eb="22">
      <t>フヨウ</t>
    </rPh>
    <rPh sb="23" eb="25">
      <t>サンテイ</t>
    </rPh>
    <rPh sb="25" eb="27">
      <t>タイショウ</t>
    </rPh>
    <rPh sb="27" eb="29">
      <t>キカン</t>
    </rPh>
    <rPh sb="29" eb="30">
      <t>ナカ</t>
    </rPh>
    <rPh sb="31" eb="33">
      <t>ネンリョウ</t>
    </rPh>
    <rPh sb="34" eb="36">
      <t>コウニュウ</t>
    </rPh>
    <rPh sb="36" eb="38">
      <t>ヨテイ</t>
    </rPh>
    <rPh sb="38" eb="39">
      <t>リョウ</t>
    </rPh>
    <phoneticPr fontId="2"/>
  </si>
  <si>
    <t>　　の合計を「計（Ａ）」欄又は「計（Ｂ）」欄に記載すること。</t>
    <rPh sb="3" eb="5">
      <t>ゴウケイ</t>
    </rPh>
    <rPh sb="7" eb="8">
      <t>ケイ</t>
    </rPh>
    <rPh sb="12" eb="13">
      <t>ラン</t>
    </rPh>
    <rPh sb="13" eb="14">
      <t>マタ</t>
    </rPh>
    <rPh sb="16" eb="17">
      <t>ケイ</t>
    </rPh>
    <rPh sb="21" eb="22">
      <t>ラン</t>
    </rPh>
    <rPh sb="23" eb="25">
      <t>キサイ</t>
    </rPh>
    <phoneticPr fontId="2"/>
  </si>
  <si>
    <t>　・実績報告のときは、各月ごとの実績及び合計を記載し、燃料の購入実績（購入量・</t>
    <rPh sb="2" eb="4">
      <t>ジッセキ</t>
    </rPh>
    <rPh sb="4" eb="6">
      <t>ホウコク</t>
    </rPh>
    <rPh sb="11" eb="13">
      <t>カクツキ</t>
    </rPh>
    <rPh sb="16" eb="18">
      <t>ジッセキ</t>
    </rPh>
    <rPh sb="18" eb="19">
      <t>オヨ</t>
    </rPh>
    <rPh sb="20" eb="22">
      <t>ゴウケイ</t>
    </rPh>
    <rPh sb="23" eb="25">
      <t>キサイ</t>
    </rPh>
    <rPh sb="27" eb="29">
      <t>ネンリョウ</t>
    </rPh>
    <rPh sb="30" eb="32">
      <t>コウニュウ</t>
    </rPh>
    <rPh sb="32" eb="34">
      <t>ジッセキ</t>
    </rPh>
    <rPh sb="35" eb="37">
      <t>コウニュウ</t>
    </rPh>
    <rPh sb="37" eb="38">
      <t>リョウ</t>
    </rPh>
    <phoneticPr fontId="2"/>
  </si>
  <si>
    <t>　　を添付すること。</t>
    <rPh sb="3" eb="5">
      <t>テンプ</t>
    </rPh>
    <phoneticPr fontId="2"/>
  </si>
  <si>
    <t>　　納入日）及び代金支払済であることが確認できる書類（納品書及び領収書等の写し）</t>
    <rPh sb="2" eb="4">
      <t>ノウニュウ</t>
    </rPh>
    <rPh sb="4" eb="5">
      <t>ヒ</t>
    </rPh>
    <rPh sb="6" eb="7">
      <t>オヨ</t>
    </rPh>
    <rPh sb="8" eb="10">
      <t>ダイキン</t>
    </rPh>
    <rPh sb="10" eb="12">
      <t>シハライ</t>
    </rPh>
    <rPh sb="12" eb="13">
      <t>スミ</t>
    </rPh>
    <rPh sb="19" eb="21">
      <t>カクニン</t>
    </rPh>
    <rPh sb="24" eb="26">
      <t>ショルイ</t>
    </rPh>
    <rPh sb="27" eb="30">
      <t>ノウヒンショ</t>
    </rPh>
    <rPh sb="30" eb="31">
      <t>オヨ</t>
    </rPh>
    <rPh sb="32" eb="35">
      <t>リョウシュウショ</t>
    </rPh>
    <rPh sb="35" eb="36">
      <t>トウ</t>
    </rPh>
    <rPh sb="37" eb="38">
      <t>ウツ</t>
    </rPh>
    <phoneticPr fontId="2"/>
  </si>
  <si>
    <t>※「５　事業完了（予定）日」は、３に記載した重油又は灯油の購入代金の支払い完了（予定）日を</t>
    <rPh sb="4" eb="6">
      <t>ジギョウ</t>
    </rPh>
    <rPh sb="6" eb="8">
      <t>カンリョウ</t>
    </rPh>
    <rPh sb="9" eb="11">
      <t>ヨテイ</t>
    </rPh>
    <rPh sb="12" eb="13">
      <t>ヒ</t>
    </rPh>
    <rPh sb="18" eb="20">
      <t>キサイ</t>
    </rPh>
    <rPh sb="22" eb="24">
      <t>ジュウユ</t>
    </rPh>
    <rPh sb="24" eb="25">
      <t>マタ</t>
    </rPh>
    <rPh sb="26" eb="28">
      <t>トウユ</t>
    </rPh>
    <rPh sb="29" eb="31">
      <t>コウニュウ</t>
    </rPh>
    <rPh sb="31" eb="33">
      <t>ダイキン</t>
    </rPh>
    <rPh sb="34" eb="36">
      <t>シハラ</t>
    </rPh>
    <rPh sb="37" eb="39">
      <t>カンリョウ</t>
    </rPh>
    <rPh sb="40" eb="42">
      <t>ヨテイ</t>
    </rPh>
    <rPh sb="43" eb="44">
      <t>ヒ</t>
    </rPh>
    <phoneticPr fontId="2"/>
  </si>
  <si>
    <t>　記載すること。</t>
    <rPh sb="1" eb="3">
      <t>キサイ</t>
    </rPh>
    <phoneticPr fontId="2"/>
  </si>
  <si>
    <t>３　事業計画（実績）</t>
    <rPh sb="4" eb="6">
      <t>ケイカク</t>
    </rPh>
    <rPh sb="7" eb="9">
      <t>ジッセキ</t>
    </rPh>
    <phoneticPr fontId="2"/>
  </si>
  <si>
    <r>
      <t>鳥取県クリーニング業燃料費高騰対策事業補助事業（令和７年１月～３月分）</t>
    </r>
    <r>
      <rPr>
        <strike/>
        <sz val="10.5"/>
        <color theme="1"/>
        <rFont val="ＭＳ 明朝"/>
        <family val="1"/>
        <charset val="128"/>
      </rPr>
      <t>計画</t>
    </r>
    <r>
      <rPr>
        <sz val="10.5"/>
        <color theme="1"/>
        <rFont val="ＭＳ 明朝"/>
        <family val="1"/>
        <charset val="128"/>
      </rPr>
      <t>（報告）書</t>
    </r>
    <rPh sb="21" eb="23">
      <t>ジギョウ</t>
    </rPh>
    <rPh sb="24" eb="26">
      <t>レイワ</t>
    </rPh>
    <rPh sb="27" eb="28">
      <t>ネン</t>
    </rPh>
    <rPh sb="29" eb="30">
      <t>ツキ</t>
    </rPh>
    <rPh sb="32" eb="33">
      <t>ツキ</t>
    </rPh>
    <rPh sb="33" eb="34">
      <t>ブン</t>
    </rPh>
    <phoneticPr fontId="2"/>
  </si>
  <si>
    <t>様式第２号（第５条及び第８条関係）</t>
    <rPh sb="9" eb="10">
      <t>オヨ</t>
    </rPh>
    <rPh sb="11" eb="12">
      <t>ダイ</t>
    </rPh>
    <rPh sb="13" eb="14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</si>
</sst>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trike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1" fillId="2" borderId="6" xfId="0" applyNumberFormat="1" applyFont="1" applyFill="1" applyBorder="1">
      <alignment vertical="center"/>
    </xf>
    <xf numFmtId="177" fontId="0" fillId="2" borderId="7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177" fontId="1" fillId="0" borderId="6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 indent="1"/>
    </xf>
    <xf numFmtId="176" fontId="6" fillId="0" borderId="3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1D93-62CD-427B-BE5A-72CD9050109A}">
  <dimension ref="A1:R43"/>
  <sheetViews>
    <sheetView tabSelected="1" zoomScaleNormal="100" workbookViewId="0">
      <selection activeCell="A2" sqref="A2"/>
    </sheetView>
  </sheetViews>
  <sheetFormatPr defaultRowHeight="13.5" x14ac:dyDescent="0.4"/>
  <cols>
    <col min="1" max="14" width="5.125" style="1" customWidth="1"/>
    <col min="15" max="15" width="8.25" style="1" customWidth="1"/>
    <col min="16" max="19" width="5.125" style="1" customWidth="1"/>
    <col min="20" max="16384" width="9" style="1"/>
  </cols>
  <sheetData>
    <row r="1" spans="1:18" x14ac:dyDescent="0.4">
      <c r="A1" s="3" t="s">
        <v>43</v>
      </c>
    </row>
    <row r="3" spans="1:18" ht="17.25" x14ac:dyDescent="0.4">
      <c r="A3" s="24" t="s">
        <v>42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8" ht="13.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6" spans="1:18" x14ac:dyDescent="0.4">
      <c r="A6" s="1" t="s">
        <v>0</v>
      </c>
    </row>
    <row r="7" spans="1:18" ht="16.5" customHeight="1" x14ac:dyDescent="0.4">
      <c r="B7" s="1" t="s">
        <v>2</v>
      </c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8" ht="16.5" customHeight="1" x14ac:dyDescent="0.4">
      <c r="B8" s="1" t="s">
        <v>1</v>
      </c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</row>
    <row r="10" spans="1:18" x14ac:dyDescent="0.4">
      <c r="A10" s="1" t="s">
        <v>18</v>
      </c>
    </row>
    <row r="11" spans="1:18" x14ac:dyDescent="0.4">
      <c r="B11" s="1" t="s">
        <v>19</v>
      </c>
      <c r="D11" s="15"/>
      <c r="E11" s="4" t="s">
        <v>3</v>
      </c>
      <c r="F11" s="15"/>
      <c r="G11" s="1" t="s">
        <v>20</v>
      </c>
      <c r="J11" s="15"/>
      <c r="K11" s="4" t="s">
        <v>3</v>
      </c>
      <c r="L11" s="15"/>
      <c r="M11" s="1" t="s">
        <v>4</v>
      </c>
    </row>
    <row r="13" spans="1:18" x14ac:dyDescent="0.4">
      <c r="A13" s="1" t="s">
        <v>41</v>
      </c>
    </row>
    <row r="14" spans="1:18" ht="27" customHeight="1" x14ac:dyDescent="0.4">
      <c r="A14" s="26" t="s">
        <v>6</v>
      </c>
      <c r="B14" s="27"/>
      <c r="C14" s="27"/>
      <c r="D14" s="27"/>
      <c r="E14" s="27"/>
      <c r="F14" s="27"/>
      <c r="G14" s="28"/>
      <c r="H14" s="37" t="s">
        <v>24</v>
      </c>
      <c r="I14" s="27"/>
      <c r="J14" s="27"/>
      <c r="K14" s="28"/>
      <c r="L14" s="37" t="s">
        <v>17</v>
      </c>
      <c r="M14" s="27"/>
      <c r="N14" s="27"/>
      <c r="O14" s="28"/>
    </row>
    <row r="15" spans="1:18" ht="21" customHeight="1" x14ac:dyDescent="0.4">
      <c r="A15" s="11" t="s">
        <v>21</v>
      </c>
      <c r="B15" s="12"/>
      <c r="C15" s="13"/>
      <c r="D15" s="22"/>
      <c r="E15" s="23"/>
      <c r="F15" s="23"/>
      <c r="G15" s="14" t="s">
        <v>5</v>
      </c>
      <c r="K15" s="7"/>
      <c r="O15" s="7"/>
    </row>
    <row r="16" spans="1:18" ht="21" customHeight="1" x14ac:dyDescent="0.4">
      <c r="A16" s="11" t="s">
        <v>22</v>
      </c>
      <c r="B16" s="12"/>
      <c r="C16" s="13"/>
      <c r="D16" s="22"/>
      <c r="E16" s="23"/>
      <c r="F16" s="23"/>
      <c r="G16" s="14" t="s">
        <v>5</v>
      </c>
      <c r="H16" s="33">
        <f>INT(D18*21)</f>
        <v>0</v>
      </c>
      <c r="I16" s="34"/>
      <c r="J16" s="34"/>
      <c r="K16" s="10" t="s">
        <v>8</v>
      </c>
      <c r="O16" s="7"/>
      <c r="R16" s="16"/>
    </row>
    <row r="17" spans="1:17" ht="21" customHeight="1" x14ac:dyDescent="0.4">
      <c r="A17" s="11" t="s">
        <v>23</v>
      </c>
      <c r="B17" s="12"/>
      <c r="C17" s="13"/>
      <c r="D17" s="22"/>
      <c r="E17" s="23"/>
      <c r="F17" s="23"/>
      <c r="G17" s="14" t="s">
        <v>5</v>
      </c>
      <c r="I17" s="19" t="s">
        <v>9</v>
      </c>
      <c r="J17" s="20"/>
      <c r="K17" s="21"/>
      <c r="O17" s="7"/>
    </row>
    <row r="18" spans="1:17" ht="21" customHeight="1" x14ac:dyDescent="0.4">
      <c r="A18" s="11" t="s">
        <v>15</v>
      </c>
      <c r="B18" s="12"/>
      <c r="C18" s="13"/>
      <c r="D18" s="31">
        <f>SUM(D15:F17)</f>
        <v>0</v>
      </c>
      <c r="E18" s="32"/>
      <c r="F18" s="32"/>
      <c r="G18" s="14" t="s">
        <v>5</v>
      </c>
      <c r="H18" s="8"/>
      <c r="I18" s="8"/>
      <c r="J18" s="8"/>
      <c r="K18" s="9"/>
      <c r="L18" s="6"/>
      <c r="O18" s="7"/>
    </row>
    <row r="19" spans="1:17" ht="27" customHeight="1" x14ac:dyDescent="0.4">
      <c r="A19" s="26" t="s">
        <v>7</v>
      </c>
      <c r="B19" s="27"/>
      <c r="C19" s="27"/>
      <c r="D19" s="27"/>
      <c r="E19" s="27"/>
      <c r="F19" s="27"/>
      <c r="G19" s="28"/>
      <c r="H19" s="37" t="s">
        <v>25</v>
      </c>
      <c r="I19" s="27"/>
      <c r="J19" s="27"/>
      <c r="K19" s="28"/>
      <c r="L19" s="33">
        <f>H16+H21</f>
        <v>0</v>
      </c>
      <c r="M19" s="34"/>
      <c r="N19" s="34"/>
      <c r="O19" s="10" t="s">
        <v>11</v>
      </c>
      <c r="Q19" s="16"/>
    </row>
    <row r="20" spans="1:17" ht="21" customHeight="1" x14ac:dyDescent="0.4">
      <c r="A20" s="11" t="s">
        <v>21</v>
      </c>
      <c r="B20" s="12"/>
      <c r="C20" s="12"/>
      <c r="D20" s="22"/>
      <c r="E20" s="23"/>
      <c r="F20" s="23"/>
      <c r="G20" s="14" t="s">
        <v>5</v>
      </c>
      <c r="K20" s="7"/>
      <c r="O20" s="7"/>
    </row>
    <row r="21" spans="1:17" ht="21" customHeight="1" x14ac:dyDescent="0.4">
      <c r="A21" s="11" t="s">
        <v>22</v>
      </c>
      <c r="B21" s="12"/>
      <c r="C21" s="12"/>
      <c r="D21" s="22"/>
      <c r="E21" s="23"/>
      <c r="F21" s="23"/>
      <c r="G21" s="14" t="s">
        <v>5</v>
      </c>
      <c r="H21" s="33">
        <f>INT(D23*23)</f>
        <v>0</v>
      </c>
      <c r="I21" s="34"/>
      <c r="J21" s="34"/>
      <c r="K21" s="10" t="s">
        <v>10</v>
      </c>
      <c r="O21" s="7"/>
    </row>
    <row r="22" spans="1:17" ht="21" customHeight="1" x14ac:dyDescent="0.4">
      <c r="A22" s="11" t="s">
        <v>23</v>
      </c>
      <c r="B22" s="12"/>
      <c r="C22" s="12"/>
      <c r="D22" s="22"/>
      <c r="E22" s="23"/>
      <c r="F22" s="23"/>
      <c r="G22" s="14" t="s">
        <v>5</v>
      </c>
      <c r="I22" s="19" t="s">
        <v>9</v>
      </c>
      <c r="J22" s="20"/>
      <c r="K22" s="21"/>
      <c r="O22" s="7"/>
    </row>
    <row r="23" spans="1:17" ht="21" customHeight="1" x14ac:dyDescent="0.4">
      <c r="A23" s="11" t="s">
        <v>16</v>
      </c>
      <c r="B23" s="12"/>
      <c r="C23" s="12"/>
      <c r="D23" s="31">
        <f>SUM(D20:F22)</f>
        <v>0</v>
      </c>
      <c r="E23" s="32"/>
      <c r="F23" s="32"/>
      <c r="G23" s="14" t="s">
        <v>5</v>
      </c>
      <c r="H23" s="8"/>
      <c r="I23" s="8"/>
      <c r="J23" s="8"/>
      <c r="K23" s="9"/>
      <c r="L23" s="8"/>
      <c r="M23" s="8"/>
      <c r="N23" s="8"/>
      <c r="O23" s="9"/>
    </row>
    <row r="25" spans="1:17" x14ac:dyDescent="0.4">
      <c r="A25" s="1" t="s">
        <v>26</v>
      </c>
    </row>
    <row r="27" spans="1:17" ht="19.5" x14ac:dyDescent="0.4">
      <c r="B27" s="35">
        <f>IF(L19/2&gt;15000,15000,INT(L19/2000)*1000)</f>
        <v>0</v>
      </c>
      <c r="C27" s="36"/>
      <c r="D27" s="36"/>
      <c r="E27" s="36"/>
      <c r="F27" s="8" t="s">
        <v>12</v>
      </c>
      <c r="G27" s="8"/>
      <c r="H27" s="8"/>
      <c r="I27" s="8"/>
      <c r="J27" s="8"/>
    </row>
    <row r="28" spans="1:17" ht="17.25" customHeight="1" x14ac:dyDescent="0.4"/>
    <row r="29" spans="1:17" x14ac:dyDescent="0.4">
      <c r="A29" s="1" t="s">
        <v>27</v>
      </c>
    </row>
    <row r="30" spans="1:17" x14ac:dyDescent="0.4">
      <c r="B30" s="1" t="s">
        <v>28</v>
      </c>
      <c r="C30" s="17"/>
      <c r="D30" s="4" t="s">
        <v>29</v>
      </c>
      <c r="E30" s="18"/>
      <c r="F30" s="4" t="s">
        <v>30</v>
      </c>
      <c r="G30" s="18"/>
      <c r="H30" s="4" t="s">
        <v>31</v>
      </c>
    </row>
    <row r="33" spans="1:1" x14ac:dyDescent="0.4">
      <c r="A33" s="2" t="s">
        <v>13</v>
      </c>
    </row>
    <row r="34" spans="1:1" x14ac:dyDescent="0.4">
      <c r="A34" s="2" t="s">
        <v>32</v>
      </c>
    </row>
    <row r="35" spans="1:1" x14ac:dyDescent="0.4">
      <c r="A35" s="1" t="s">
        <v>14</v>
      </c>
    </row>
    <row r="36" spans="1:1" x14ac:dyDescent="0.4">
      <c r="A36" s="2" t="s">
        <v>33</v>
      </c>
    </row>
    <row r="37" spans="1:1" x14ac:dyDescent="0.4">
      <c r="A37" s="1" t="s">
        <v>34</v>
      </c>
    </row>
    <row r="38" spans="1:1" x14ac:dyDescent="0.4">
      <c r="A38" s="1" t="s">
        <v>35</v>
      </c>
    </row>
    <row r="39" spans="1:1" x14ac:dyDescent="0.4">
      <c r="A39" s="1" t="s">
        <v>36</v>
      </c>
    </row>
    <row r="40" spans="1:1" x14ac:dyDescent="0.4">
      <c r="A40" s="1" t="s">
        <v>38</v>
      </c>
    </row>
    <row r="41" spans="1:1" x14ac:dyDescent="0.4">
      <c r="A41" s="1" t="s">
        <v>37</v>
      </c>
    </row>
    <row r="42" spans="1:1" x14ac:dyDescent="0.4">
      <c r="A42" s="2" t="s">
        <v>39</v>
      </c>
    </row>
    <row r="43" spans="1:1" x14ac:dyDescent="0.4">
      <c r="A43" s="2" t="s">
        <v>40</v>
      </c>
    </row>
  </sheetData>
  <mergeCells count="22">
    <mergeCell ref="D23:F23"/>
    <mergeCell ref="L19:N19"/>
    <mergeCell ref="D8:N8"/>
    <mergeCell ref="B27:E27"/>
    <mergeCell ref="H16:J16"/>
    <mergeCell ref="H21:J21"/>
    <mergeCell ref="D15:F15"/>
    <mergeCell ref="D16:F16"/>
    <mergeCell ref="D17:F17"/>
    <mergeCell ref="D18:F18"/>
    <mergeCell ref="D20:F20"/>
    <mergeCell ref="D21:F21"/>
    <mergeCell ref="L14:O14"/>
    <mergeCell ref="H14:K14"/>
    <mergeCell ref="H19:K19"/>
    <mergeCell ref="I17:K17"/>
    <mergeCell ref="I22:K22"/>
    <mergeCell ref="D22:F22"/>
    <mergeCell ref="A3:O3"/>
    <mergeCell ref="A14:G14"/>
    <mergeCell ref="A19:G19"/>
    <mergeCell ref="D7:N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Oapc21</dc:creator>
  <cp:lastModifiedBy>Oapc21</cp:lastModifiedBy>
  <cp:lastPrinted>2025-01-10T02:14:07Z</cp:lastPrinted>
  <dcterms:created xsi:type="dcterms:W3CDTF">2024-06-06T00:57:51Z</dcterms:created>
  <dcterms:modified xsi:type="dcterms:W3CDTF">2025-01-10T05:24:46Z</dcterms:modified>
</cp:coreProperties>
</file>